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570" windowWidth="12495" windowHeight="10020"/>
  </bookViews>
  <sheets>
    <sheet name="Absorción" sheetId="4" r:id="rId1"/>
  </sheets>
  <calcPr calcId="125725"/>
</workbook>
</file>

<file path=xl/calcChain.xml><?xml version="1.0" encoding="utf-8"?>
<calcChain xmlns="http://schemas.openxmlformats.org/spreadsheetml/2006/main">
  <c r="I15" i="4"/>
  <c r="H15"/>
  <c r="G15"/>
  <c r="F15"/>
  <c r="E15"/>
  <c r="D15"/>
  <c r="C15"/>
  <c r="B15"/>
  <c r="J14"/>
  <c r="G14"/>
  <c r="D14"/>
  <c r="J13"/>
  <c r="G13"/>
  <c r="D13"/>
  <c r="J12"/>
  <c r="G12"/>
  <c r="D12"/>
  <c r="J11"/>
  <c r="G11"/>
  <c r="D11"/>
  <c r="J10"/>
  <c r="G10"/>
  <c r="D10"/>
  <c r="J15" l="1"/>
</calcChain>
</file>

<file path=xl/sharedStrings.xml><?xml version="1.0" encoding="utf-8"?>
<sst xmlns="http://schemas.openxmlformats.org/spreadsheetml/2006/main" count="24" uniqueCount="21">
  <si>
    <t>Municipio</t>
  </si>
  <si>
    <t>%</t>
  </si>
  <si>
    <t>Ensenada</t>
  </si>
  <si>
    <t>Mexicali</t>
  </si>
  <si>
    <t>Tecate</t>
  </si>
  <si>
    <t>Tijuana</t>
  </si>
  <si>
    <t>Baja California</t>
  </si>
  <si>
    <t>2011-2012</t>
  </si>
  <si>
    <t>SISTEMA EDUCATIVO ESTATAL</t>
  </si>
  <si>
    <t>Dirección de Planeación, Programación y Presupuesto</t>
  </si>
  <si>
    <t>Departamento de Información y Estadística Educativa</t>
  </si>
  <si>
    <t>2012-2013</t>
  </si>
  <si>
    <t>Playas de Rosarito</t>
  </si>
  <si>
    <t>Nuevo ingreso a 1ro 2011-2012</t>
  </si>
  <si>
    <t>Egresados de 6to de Primaria 2010-2011</t>
  </si>
  <si>
    <t>Nuevo ingreso a 1ro 2012-2013</t>
  </si>
  <si>
    <t>Egresados de 6to de Primaria 2011-2012</t>
  </si>
  <si>
    <t>Nuevo ingreso a 1ro 2013-2014</t>
  </si>
  <si>
    <t>Egresados de 6to de Primaria 2012-2013</t>
  </si>
  <si>
    <t>2013-2014</t>
  </si>
  <si>
    <t>Absorción en Educación Media Superior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</si>
</sst>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name val="Arial"/>
    </font>
    <font>
      <sz val="10"/>
      <name val="Tahoma"/>
      <family val="2"/>
    </font>
    <font>
      <b/>
      <sz val="10"/>
      <name val="Tahoma"/>
      <family val="2"/>
    </font>
    <font>
      <b/>
      <sz val="7.5"/>
      <color indexed="9"/>
      <name val="Tahoma"/>
      <family val="2"/>
    </font>
    <font>
      <b/>
      <sz val="7.5"/>
      <name val="Tahoma"/>
      <family val="2"/>
    </font>
    <font>
      <b/>
      <sz val="8"/>
      <color indexed="9"/>
      <name val="Tahoma"/>
      <family val="2"/>
    </font>
    <font>
      <b/>
      <sz val="7.5"/>
      <color theme="0"/>
      <name val="Tahoma"/>
      <family val="2"/>
    </font>
    <font>
      <sz val="10"/>
      <color indexed="8"/>
      <name val="Arial"/>
      <family val="2"/>
    </font>
    <font>
      <sz val="7.5"/>
      <color indexed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/>
      <diagonal/>
    </border>
    <border>
      <left style="double">
        <color theme="0" tint="-0.499984740745262"/>
      </left>
      <right style="double">
        <color theme="0" tint="-0.24994659260841701"/>
      </right>
      <top/>
      <bottom/>
      <diagonal/>
    </border>
  </borders>
  <cellStyleXfs count="2">
    <xf numFmtId="0" fontId="0" fillId="0" borderId="0"/>
    <xf numFmtId="0" fontId="7" fillId="0" borderId="0"/>
  </cellStyleXfs>
  <cellXfs count="25">
    <xf numFmtId="0" fontId="0" fillId="0" borderId="0" xfId="0"/>
    <xf numFmtId="0" fontId="1" fillId="2" borderId="0" xfId="0" applyFont="1" applyFill="1" applyBorder="1"/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6" fillId="4" borderId="6" xfId="0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/>
    </xf>
    <xf numFmtId="0" fontId="5" fillId="3" borderId="4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3" fontId="8" fillId="0" borderId="3" xfId="1" applyNumberFormat="1" applyFont="1" applyFill="1" applyBorder="1" applyAlignment="1">
      <alignment horizontal="center" vertical="center" wrapText="1"/>
    </xf>
    <xf numFmtId="164" fontId="4" fillId="5" borderId="3" xfId="0" quotePrefix="1" applyNumberFormat="1" applyFont="1" applyFill="1" applyBorder="1" applyAlignment="1">
      <alignment horizontal="center" vertical="center"/>
    </xf>
    <xf numFmtId="164" fontId="4" fillId="5" borderId="4" xfId="0" quotePrefix="1" applyNumberFormat="1" applyFont="1" applyFill="1" applyBorder="1" applyAlignment="1">
      <alignment horizontal="center" vertical="center"/>
    </xf>
    <xf numFmtId="3" fontId="6" fillId="4" borderId="7" xfId="0" applyNumberFormat="1" applyFont="1" applyFill="1" applyBorder="1" applyAlignment="1">
      <alignment horizontal="center" vertical="center"/>
    </xf>
    <xf numFmtId="164" fontId="6" fillId="4" borderId="7" xfId="0" quotePrefix="1" applyNumberFormat="1" applyFont="1" applyFill="1" applyBorder="1" applyAlignment="1">
      <alignment horizontal="center" vertical="center"/>
    </xf>
    <xf numFmtId="164" fontId="6" fillId="4" borderId="8" xfId="0" quotePrefix="1" applyNumberFormat="1" applyFont="1" applyFill="1" applyBorder="1" applyAlignment="1">
      <alignment horizontal="center" vertical="center"/>
    </xf>
  </cellXfs>
  <cellStyles count="2">
    <cellStyle name="Normal" xfId="0" builtinId="0"/>
    <cellStyle name="Normal_Hoja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Deserción por Grado 2004-2005</a:t>
            </a:r>
          </a:p>
        </c:rich>
      </c:tx>
      <c:layout/>
      <c:spPr>
        <a:noFill/>
        <a:ln w="25400">
          <a:noFill/>
        </a:ln>
      </c:spPr>
    </c:title>
    <c:view3D>
      <c:hPercent val="53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gradFill rotWithShape="0">
          <a:gsLst>
            <a:gs pos="0">
              <a:srgbClr val="FFFFFF"/>
            </a:gs>
            <a:gs pos="50000">
              <a:srgbClr val="FFCC99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sideWall>
    <c:backWall>
      <c:spPr>
        <a:gradFill rotWithShape="0">
          <a:gsLst>
            <a:gs pos="0">
              <a:srgbClr val="FFFFFF"/>
            </a:gs>
            <a:gs pos="50000">
              <a:srgbClr val="FFCC99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</c:dLbls>
          <c:cat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shape val="box"/>
        <c:axId val="166989824"/>
        <c:axId val="194893312"/>
        <c:axId val="0"/>
      </c:bar3DChart>
      <c:catAx>
        <c:axId val="166989824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4893312"/>
        <c:crosses val="autoZero"/>
        <c:auto val="1"/>
        <c:lblAlgn val="ctr"/>
        <c:lblOffset val="100"/>
        <c:tickLblSkip val="1"/>
        <c:tickMarkSkip val="1"/>
      </c:catAx>
      <c:valAx>
        <c:axId val="1948933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66989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Deserción por Grado 2004-2005</a:t>
            </a:r>
          </a:p>
        </c:rich>
      </c:tx>
      <c:layout/>
      <c:spPr>
        <a:noFill/>
        <a:ln w="25400">
          <a:noFill/>
        </a:ln>
      </c:spPr>
    </c:title>
    <c:view3D>
      <c:hPercent val="53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gradFill rotWithShape="0">
          <a:gsLst>
            <a:gs pos="0">
              <a:srgbClr val="FFFFFF"/>
            </a:gs>
            <a:gs pos="50000">
              <a:srgbClr val="E3E3E3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sideWall>
    <c:backWall>
      <c:spPr>
        <a:gradFill rotWithShape="0">
          <a:gsLst>
            <a:gs pos="0">
              <a:srgbClr val="FFFFFF"/>
            </a:gs>
            <a:gs pos="50000">
              <a:srgbClr val="E3E3E3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Val val="1"/>
        </c:dLbls>
        <c:shape val="box"/>
        <c:axId val="215643648"/>
        <c:axId val="215645184"/>
        <c:axId val="0"/>
      </c:bar3DChart>
      <c:catAx>
        <c:axId val="21564364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15645184"/>
        <c:crosses val="autoZero"/>
        <c:auto val="1"/>
        <c:lblAlgn val="ctr"/>
        <c:lblOffset val="100"/>
        <c:tickLblSkip val="1"/>
        <c:tickMarkSkip val="1"/>
      </c:catAx>
      <c:valAx>
        <c:axId val="2156451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15643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066" r="0.75000000000001066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5</xdr:row>
      <xdr:rowOff>0</xdr:rowOff>
    </xdr:from>
    <xdr:to>
      <xdr:col>1</xdr:col>
      <xdr:colOff>0</xdr:colOff>
      <xdr:row>5</xdr:row>
      <xdr:rowOff>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5</xdr:row>
      <xdr:rowOff>0</xdr:rowOff>
    </xdr:from>
    <xdr:to>
      <xdr:col>1</xdr:col>
      <xdr:colOff>0</xdr:colOff>
      <xdr:row>5</xdr:row>
      <xdr:rowOff>0</xdr:rowOff>
    </xdr:to>
    <xdr:graphicFrame macro="">
      <xdr:nvGraphicFramePr>
        <xdr:cNvPr id="5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topLeftCell="B1" workbookViewId="0">
      <selection activeCell="I10" sqref="I10"/>
    </sheetView>
  </sheetViews>
  <sheetFormatPr baseColWidth="10" defaultRowHeight="12.75"/>
  <cols>
    <col min="1" max="1" width="13.7109375" customWidth="1"/>
    <col min="3" max="3" width="9.85546875" customWidth="1"/>
    <col min="6" max="6" width="9.42578125" customWidth="1"/>
    <col min="7" max="7" width="10.5703125" customWidth="1"/>
    <col min="9" max="9" width="10.7109375" customWidth="1"/>
  </cols>
  <sheetData>
    <row r="1" spans="1:10">
      <c r="A1" s="5"/>
      <c r="B1" s="11" t="s">
        <v>8</v>
      </c>
      <c r="C1" s="11"/>
      <c r="D1" s="11"/>
      <c r="E1" s="11"/>
      <c r="F1" s="11"/>
      <c r="G1" s="11"/>
      <c r="H1" s="11"/>
      <c r="I1" s="11"/>
      <c r="J1" s="11"/>
    </row>
    <row r="2" spans="1:10">
      <c r="A2" s="5"/>
      <c r="B2" s="11" t="s">
        <v>9</v>
      </c>
      <c r="C2" s="11"/>
      <c r="D2" s="11"/>
      <c r="E2" s="11"/>
      <c r="F2" s="11"/>
      <c r="G2" s="11"/>
      <c r="H2" s="11"/>
      <c r="I2" s="11"/>
      <c r="J2" s="11"/>
    </row>
    <row r="3" spans="1:10">
      <c r="A3" s="5"/>
      <c r="B3" s="11" t="s">
        <v>10</v>
      </c>
      <c r="C3" s="11"/>
      <c r="D3" s="11"/>
      <c r="E3" s="11"/>
      <c r="F3" s="11"/>
      <c r="G3" s="11"/>
      <c r="H3" s="11"/>
      <c r="I3" s="11"/>
      <c r="J3" s="11"/>
    </row>
    <row r="4" spans="1:10">
      <c r="A4" s="5"/>
      <c r="B4" s="6"/>
      <c r="C4" s="6"/>
      <c r="D4" s="6"/>
      <c r="E4" s="6"/>
      <c r="F4" s="6"/>
      <c r="G4" s="6"/>
      <c r="H4" s="5"/>
      <c r="I4" s="5"/>
      <c r="J4" s="5"/>
    </row>
    <row r="5" spans="1:10">
      <c r="A5" s="5"/>
      <c r="B5" s="11" t="s">
        <v>20</v>
      </c>
      <c r="C5" s="11"/>
      <c r="D5" s="11"/>
      <c r="E5" s="11"/>
      <c r="F5" s="11"/>
      <c r="G5" s="11"/>
      <c r="H5" s="11"/>
      <c r="I5" s="11"/>
      <c r="J5" s="11"/>
    </row>
    <row r="6" spans="1:10" ht="13.5" thickBot="1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ht="15.75" customHeight="1" thickTop="1" thickBot="1">
      <c r="A7" s="14" t="s">
        <v>20</v>
      </c>
      <c r="B7" s="15"/>
      <c r="C7" s="15"/>
      <c r="D7" s="15"/>
      <c r="E7" s="15"/>
      <c r="F7" s="15"/>
      <c r="G7" s="15"/>
      <c r="H7" s="15"/>
      <c r="I7" s="15"/>
      <c r="J7" s="16"/>
    </row>
    <row r="8" spans="1:10" ht="15.75" customHeight="1" thickTop="1" thickBot="1">
      <c r="A8" s="17" t="s">
        <v>0</v>
      </c>
      <c r="B8" s="12" t="s">
        <v>7</v>
      </c>
      <c r="C8" s="12"/>
      <c r="D8" s="12"/>
      <c r="E8" s="12" t="s">
        <v>11</v>
      </c>
      <c r="F8" s="12"/>
      <c r="G8" s="12"/>
      <c r="H8" s="12" t="s">
        <v>19</v>
      </c>
      <c r="I8" s="12"/>
      <c r="J8" s="13"/>
    </row>
    <row r="9" spans="1:10" ht="54" customHeight="1" thickTop="1" thickBot="1">
      <c r="A9" s="18"/>
      <c r="B9" s="8" t="s">
        <v>13</v>
      </c>
      <c r="C9" s="8" t="s">
        <v>14</v>
      </c>
      <c r="D9" s="9" t="s">
        <v>1</v>
      </c>
      <c r="E9" s="8" t="s">
        <v>15</v>
      </c>
      <c r="F9" s="8" t="s">
        <v>16</v>
      </c>
      <c r="G9" s="9" t="s">
        <v>1</v>
      </c>
      <c r="H9" s="8" t="s">
        <v>17</v>
      </c>
      <c r="I9" s="8" t="s">
        <v>18</v>
      </c>
      <c r="J9" s="10" t="s">
        <v>1</v>
      </c>
    </row>
    <row r="10" spans="1:10" ht="28.5" customHeight="1" thickTop="1" thickBot="1">
      <c r="A10" s="2" t="s">
        <v>2</v>
      </c>
      <c r="B10" s="19">
        <v>8076</v>
      </c>
      <c r="C10" s="19">
        <v>7554</v>
      </c>
      <c r="D10" s="20">
        <f t="shared" ref="D10:D15" si="0">B10/C10*100</f>
        <v>106.91024622716441</v>
      </c>
      <c r="E10" s="19">
        <v>8396</v>
      </c>
      <c r="F10" s="19">
        <v>7766</v>
      </c>
      <c r="G10" s="20">
        <f t="shared" ref="G10:G15" si="1">E10/F10*100</f>
        <v>108.11228431625032</v>
      </c>
      <c r="H10" s="19">
        <v>10052</v>
      </c>
      <c r="I10" s="19">
        <v>7878</v>
      </c>
      <c r="J10" s="21">
        <f t="shared" ref="J10:J15" si="2">H10/I10*100</f>
        <v>127.59583650672759</v>
      </c>
    </row>
    <row r="11" spans="1:10" ht="28.5" customHeight="1" thickTop="1" thickBot="1">
      <c r="A11" s="2" t="s">
        <v>3</v>
      </c>
      <c r="B11" s="19">
        <v>15990</v>
      </c>
      <c r="C11" s="19">
        <v>14519</v>
      </c>
      <c r="D11" s="20">
        <f t="shared" si="0"/>
        <v>110.13155175976308</v>
      </c>
      <c r="E11" s="19">
        <v>16191</v>
      </c>
      <c r="F11" s="19">
        <v>14224</v>
      </c>
      <c r="G11" s="20">
        <f t="shared" si="1"/>
        <v>113.82874015748033</v>
      </c>
      <c r="H11" s="19">
        <v>16705</v>
      </c>
      <c r="I11" s="19">
        <v>15058</v>
      </c>
      <c r="J11" s="21">
        <f t="shared" si="2"/>
        <v>110.93770753088059</v>
      </c>
    </row>
    <row r="12" spans="1:10" ht="28.5" customHeight="1" thickTop="1" thickBot="1">
      <c r="A12" s="2" t="s">
        <v>4</v>
      </c>
      <c r="B12" s="19">
        <v>1591</v>
      </c>
      <c r="C12" s="19">
        <v>1430</v>
      </c>
      <c r="D12" s="20">
        <f t="shared" si="0"/>
        <v>111.25874125874127</v>
      </c>
      <c r="E12" s="19">
        <v>1759</v>
      </c>
      <c r="F12" s="19">
        <v>1673</v>
      </c>
      <c r="G12" s="20">
        <f t="shared" si="1"/>
        <v>105.14046622833233</v>
      </c>
      <c r="H12" s="19">
        <v>1845</v>
      </c>
      <c r="I12" s="19">
        <v>1606</v>
      </c>
      <c r="J12" s="21">
        <f t="shared" si="2"/>
        <v>114.88169364881693</v>
      </c>
    </row>
    <row r="13" spans="1:10" ht="28.5" customHeight="1" thickTop="1" thickBot="1">
      <c r="A13" s="2" t="s">
        <v>5</v>
      </c>
      <c r="B13" s="19">
        <v>22974</v>
      </c>
      <c r="C13" s="19">
        <v>23169</v>
      </c>
      <c r="D13" s="20">
        <f t="shared" si="0"/>
        <v>99.158358150977605</v>
      </c>
      <c r="E13" s="19">
        <v>26081</v>
      </c>
      <c r="F13" s="19">
        <v>24038</v>
      </c>
      <c r="G13" s="20">
        <f t="shared" si="1"/>
        <v>108.49904318162909</v>
      </c>
      <c r="H13" s="19">
        <v>24588</v>
      </c>
      <c r="I13" s="19">
        <v>25013</v>
      </c>
      <c r="J13" s="21">
        <f t="shared" si="2"/>
        <v>98.300883540558914</v>
      </c>
    </row>
    <row r="14" spans="1:10" ht="28.5" customHeight="1" thickTop="1" thickBot="1">
      <c r="A14" s="3" t="s">
        <v>12</v>
      </c>
      <c r="B14" s="19">
        <v>1986</v>
      </c>
      <c r="C14" s="19">
        <v>1607</v>
      </c>
      <c r="D14" s="20">
        <f t="shared" si="0"/>
        <v>123.58431860609831</v>
      </c>
      <c r="E14" s="19">
        <v>2011</v>
      </c>
      <c r="F14" s="19">
        <v>1713</v>
      </c>
      <c r="G14" s="20">
        <f t="shared" si="1"/>
        <v>117.39638061879742</v>
      </c>
      <c r="H14" s="19">
        <v>2103</v>
      </c>
      <c r="I14" s="19">
        <v>1724</v>
      </c>
      <c r="J14" s="21">
        <f t="shared" si="2"/>
        <v>121.98375870069607</v>
      </c>
    </row>
    <row r="15" spans="1:10" ht="33" customHeight="1" thickTop="1" thickBot="1">
      <c r="A15" s="7" t="s">
        <v>6</v>
      </c>
      <c r="B15" s="22">
        <f>SUM(B10:B14)</f>
        <v>50617</v>
      </c>
      <c r="C15" s="22">
        <f>SUM(C10:C14)</f>
        <v>48279</v>
      </c>
      <c r="D15" s="23">
        <f t="shared" si="0"/>
        <v>104.84268522546034</v>
      </c>
      <c r="E15" s="22">
        <f>SUM(E10:E14)</f>
        <v>54438</v>
      </c>
      <c r="F15" s="22">
        <f>SUM(F10:F14)</f>
        <v>49414</v>
      </c>
      <c r="G15" s="23">
        <f t="shared" si="1"/>
        <v>110.16715910470715</v>
      </c>
      <c r="H15" s="22">
        <f>SUM(H10:H14)</f>
        <v>55293</v>
      </c>
      <c r="I15" s="22">
        <f>SUM(I10:I14)</f>
        <v>51279</v>
      </c>
      <c r="J15" s="24">
        <f t="shared" si="2"/>
        <v>107.82776575206225</v>
      </c>
    </row>
    <row r="16" spans="1:10" ht="13.5" thickTop="1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0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>
      <c r="A20" s="4"/>
      <c r="B20" s="4"/>
      <c r="C20" s="4"/>
      <c r="D20" s="4"/>
      <c r="E20" s="4"/>
      <c r="F20" s="4"/>
      <c r="G20" s="4"/>
      <c r="H20" s="4"/>
      <c r="I20" s="4"/>
      <c r="J20" s="4"/>
    </row>
    <row r="21" spans="1:10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0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0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0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pans="1:10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>
      <c r="A26" s="4"/>
      <c r="B26" s="4"/>
      <c r="C26" s="4"/>
      <c r="D26" s="4"/>
      <c r="E26" s="4"/>
      <c r="F26" s="4"/>
      <c r="G26" s="4"/>
      <c r="H26" s="4"/>
      <c r="I26" s="4"/>
      <c r="J26" s="4"/>
    </row>
    <row r="27" spans="1:10">
      <c r="A27" s="4"/>
      <c r="B27" s="4"/>
      <c r="C27" s="4"/>
      <c r="D27" s="4"/>
      <c r="E27" s="4"/>
      <c r="F27" s="4"/>
      <c r="G27" s="4"/>
      <c r="H27" s="4"/>
      <c r="I27" s="4"/>
      <c r="J27" s="4"/>
    </row>
  </sheetData>
  <mergeCells count="9">
    <mergeCell ref="B1:J1"/>
    <mergeCell ref="B2:J2"/>
    <mergeCell ref="B3:J3"/>
    <mergeCell ref="B5:J5"/>
    <mergeCell ref="B8:D8"/>
    <mergeCell ref="E8:G8"/>
    <mergeCell ref="H8:J8"/>
    <mergeCell ref="A7:J7"/>
    <mergeCell ref="A8:A9"/>
  </mergeCells>
  <pageMargins left="0.70866141732283472" right="0.6" top="0.74803149606299213" bottom="0.74803149606299213" header="0.31496062992125984" footer="0.31496062992125984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Absorción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2014-03-13T01:16:24Z</cp:lastPrinted>
  <dcterms:created xsi:type="dcterms:W3CDTF">2005-01-14T21:04:58Z</dcterms:created>
  <dcterms:modified xsi:type="dcterms:W3CDTF">2014-03-13T01:16:26Z</dcterms:modified>
</cp:coreProperties>
</file>